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porabnik\Documents\"/>
    </mc:Choice>
  </mc:AlternateContent>
  <bookViews>
    <workbookView xWindow="0" yWindow="0" windowWidth="28800" windowHeight="12435"/>
  </bookViews>
  <sheets>
    <sheet name="Ces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S14" i="1" s="1"/>
  <c r="J36" i="1"/>
  <c r="S12" i="1" s="1"/>
  <c r="I36" i="1"/>
  <c r="R12" i="1" s="1"/>
  <c r="G36" i="1"/>
  <c r="S10" i="1"/>
  <c r="R10" i="1"/>
  <c r="S8" i="1"/>
  <c r="R8" i="1"/>
  <c r="G10" i="1"/>
  <c r="G54" i="1"/>
  <c r="I54" i="1"/>
  <c r="R14" i="1" s="1"/>
  <c r="I10" i="1" l="1"/>
  <c r="R7" i="1" s="1"/>
  <c r="T14" i="1"/>
  <c r="T12" i="1"/>
  <c r="T10" i="1"/>
  <c r="T8" i="1"/>
  <c r="R15" i="1" l="1"/>
  <c r="J10" i="1" l="1"/>
  <c r="S7" i="1" s="1"/>
  <c r="S15" i="1" l="1"/>
  <c r="T7" i="1"/>
  <c r="T15" i="1" l="1"/>
</calcChain>
</file>

<file path=xl/sharedStrings.xml><?xml version="1.0" encoding="utf-8"?>
<sst xmlns="http://schemas.openxmlformats.org/spreadsheetml/2006/main" count="151" uniqueCount="73">
  <si>
    <t>Začetek</t>
  </si>
  <si>
    <t>Konec</t>
  </si>
  <si>
    <t>Prioriteta</t>
  </si>
  <si>
    <t>Opomba</t>
  </si>
  <si>
    <t>Potek ceste</t>
  </si>
  <si>
    <t>V</t>
  </si>
  <si>
    <t>5.</t>
  </si>
  <si>
    <t>IV</t>
  </si>
  <si>
    <t>Krajevna skupnost</t>
  </si>
  <si>
    <t>Št. cestnega odseka</t>
  </si>
  <si>
    <t>Zap. št.</t>
  </si>
  <si>
    <t>Dolžina ceste v občini (m)</t>
  </si>
  <si>
    <t>Asfalt (m)</t>
  </si>
  <si>
    <t>Makadam (m)</t>
  </si>
  <si>
    <t>LOKALNE CESTE</t>
  </si>
  <si>
    <t>SKUPAJ:</t>
  </si>
  <si>
    <t>ZBIRNE MESTNE ALI ZBIRNE KRAJEVNE CESTE</t>
  </si>
  <si>
    <t>JAVNE POTI</t>
  </si>
  <si>
    <t>NEKATEGORIZIRANE CESTE IN POTI</t>
  </si>
  <si>
    <t>C 122090 – ŽULIČ</t>
  </si>
  <si>
    <t>C 122090 – ROVŠEK</t>
  </si>
  <si>
    <t>ODCEP ZAVRL</t>
  </si>
  <si>
    <t>C 622731</t>
  </si>
  <si>
    <t>C 622760 – ŠKOBERNE</t>
  </si>
  <si>
    <t>ODCEP BRAČUN – KUPČA VAS</t>
  </si>
  <si>
    <t>ODCEP HAUPTMAN</t>
  </si>
  <si>
    <t>Cesta v Kupško  vas</t>
  </si>
  <si>
    <t>Kovk 33</t>
  </si>
  <si>
    <t>Kovk</t>
  </si>
  <si>
    <t>Kovk 28</t>
  </si>
  <si>
    <t>Kovk 23</t>
  </si>
  <si>
    <t>Kovk 27</t>
  </si>
  <si>
    <t>Kovk 12</t>
  </si>
  <si>
    <t>Kovk 26</t>
  </si>
  <si>
    <t>C 122091</t>
  </si>
  <si>
    <t>C 622761</t>
  </si>
  <si>
    <t xml:space="preserve">TURJE – KOVK </t>
  </si>
  <si>
    <t>LC 122091</t>
  </si>
  <si>
    <t>LC 122101</t>
  </si>
  <si>
    <t>KOVK – DOBERŠEK</t>
  </si>
  <si>
    <t>JP  622771</t>
  </si>
  <si>
    <t>KOVK – CVETKO</t>
  </si>
  <si>
    <t>JP 622772</t>
  </si>
  <si>
    <t>ODCEP GRIČAR- SENICA</t>
  </si>
  <si>
    <t>MESTNE ALI KRAJEVNE CESTE</t>
  </si>
  <si>
    <t>JP  622761</t>
  </si>
  <si>
    <t>Kovk 18</t>
  </si>
  <si>
    <t>Kovk 4</t>
  </si>
  <si>
    <t>JP 622761 Odcep Doberšek</t>
  </si>
  <si>
    <t>VRSTA CESTE</t>
  </si>
  <si>
    <t>ASFALT (m)</t>
  </si>
  <si>
    <t>MAKADAM  (m)</t>
  </si>
  <si>
    <t>SKUPAJ (m)</t>
  </si>
  <si>
    <t xml:space="preserve">LOKALNE CESTE </t>
  </si>
  <si>
    <t>Zbirne mestne ceste ali zbirne krajevne ceste</t>
  </si>
  <si>
    <t>Mestne ceste ali krajevne ceste</t>
  </si>
  <si>
    <t>Javne poti</t>
  </si>
  <si>
    <t>SKUPAJ CESTE</t>
  </si>
  <si>
    <t>REKAPITULACIJA CEST - KS Kovk</t>
  </si>
  <si>
    <t>KS Kovk - Ceste</t>
  </si>
  <si>
    <t>Zap. Št.</t>
  </si>
  <si>
    <t>VOZILO</t>
  </si>
  <si>
    <t>1.</t>
  </si>
  <si>
    <t>2.</t>
  </si>
  <si>
    <t>OPREMA</t>
  </si>
  <si>
    <t>Plug, silosni posipalnik</t>
  </si>
  <si>
    <t>Plug  , samonakladalni posipalec</t>
  </si>
  <si>
    <t>3.</t>
  </si>
  <si>
    <t>4.</t>
  </si>
  <si>
    <t>6.</t>
  </si>
  <si>
    <t>Tovorno vozilo 8 - 15 t</t>
  </si>
  <si>
    <t>Traktor nad 70 KS</t>
  </si>
  <si>
    <t>PREDVIDENA MINIMALNA STROJNA MEHANIZACIJA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</si>
</sst>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 vertical="top" wrapText="1"/>
    </xf>
    <xf numFmtId="0" fontId="2" fillId="7" borderId="4" xfId="0" applyFont="1" applyFill="1" applyBorder="1"/>
    <xf numFmtId="0" fontId="2" fillId="7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1" fillId="6" borderId="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4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0"/>
  <sheetViews>
    <sheetView tabSelected="1" topLeftCell="A24" zoomScale="80" zoomScaleNormal="80" workbookViewId="0">
      <selection activeCell="J74" sqref="J74"/>
    </sheetView>
  </sheetViews>
  <sheetFormatPr defaultRowHeight="15" x14ac:dyDescent="0.25"/>
  <cols>
    <col min="2" max="2" width="15.28515625" customWidth="1"/>
    <col min="3" max="3" width="13" customWidth="1"/>
    <col min="4" max="4" width="25.5703125" customWidth="1"/>
    <col min="5" max="5" width="18.7109375" customWidth="1"/>
    <col min="6" max="6" width="18.85546875" customWidth="1"/>
    <col min="7" max="7" width="14.42578125" customWidth="1"/>
    <col min="8" max="8" width="12.85546875" customWidth="1"/>
    <col min="9" max="9" width="11.140625" customWidth="1"/>
    <col min="10" max="10" width="11.42578125" customWidth="1"/>
    <col min="11" max="11" width="25.28515625" customWidth="1"/>
    <col min="12" max="12" width="23.28515625" customWidth="1"/>
    <col min="14" max="15" width="9.140625" style="6"/>
    <col min="17" max="17" width="22.85546875" customWidth="1"/>
    <col min="18" max="18" width="20.5703125" customWidth="1"/>
    <col min="19" max="19" width="21" customWidth="1"/>
    <col min="20" max="20" width="19.42578125" customWidth="1"/>
  </cols>
  <sheetData>
    <row r="1" spans="1:22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P1" s="6"/>
      <c r="Q1" s="6"/>
      <c r="R1" s="6"/>
      <c r="S1" s="6"/>
      <c r="T1" s="6"/>
      <c r="U1" s="6"/>
      <c r="V1" s="6"/>
    </row>
    <row r="2" spans="1:22" ht="18.75" x14ac:dyDescent="0.3">
      <c r="A2" s="6"/>
      <c r="B2" s="19" t="s">
        <v>59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P2" s="6"/>
      <c r="Q2" s="6"/>
      <c r="R2" s="6"/>
      <c r="S2" s="6"/>
      <c r="T2" s="6"/>
      <c r="U2" s="6"/>
      <c r="V2" s="6"/>
    </row>
    <row r="3" spans="1:22" ht="15.75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6"/>
      <c r="Q3" s="6"/>
      <c r="R3" s="6"/>
      <c r="S3" s="6"/>
      <c r="T3" s="6"/>
      <c r="U3" s="6"/>
      <c r="V3" s="6"/>
    </row>
    <row r="4" spans="1:22" ht="25.5" customHeight="1" thickBot="1" x14ac:dyDescent="0.3">
      <c r="A4" s="6"/>
      <c r="B4" s="32" t="s">
        <v>14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6"/>
      <c r="P4" s="6"/>
      <c r="Q4" s="34" t="s">
        <v>58</v>
      </c>
      <c r="R4" s="35"/>
      <c r="S4" s="35"/>
      <c r="T4" s="36"/>
      <c r="U4" s="6"/>
      <c r="V4" s="6"/>
    </row>
    <row r="5" spans="1:22" ht="25.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P5" s="6"/>
      <c r="Q5" s="6"/>
      <c r="R5" s="6"/>
      <c r="S5" s="6"/>
      <c r="T5" s="6"/>
      <c r="U5" s="6"/>
      <c r="V5" s="6"/>
    </row>
    <row r="6" spans="1:22" x14ac:dyDescent="0.25">
      <c r="A6" s="6"/>
      <c r="B6" s="25" t="s">
        <v>10</v>
      </c>
      <c r="C6" s="25" t="s">
        <v>9</v>
      </c>
      <c r="D6" s="25" t="s">
        <v>4</v>
      </c>
      <c r="E6" s="25" t="s">
        <v>0</v>
      </c>
      <c r="F6" s="25" t="s">
        <v>1</v>
      </c>
      <c r="G6" s="25" t="s">
        <v>11</v>
      </c>
      <c r="H6" s="24" t="s">
        <v>2</v>
      </c>
      <c r="I6" s="25" t="s">
        <v>12</v>
      </c>
      <c r="J6" s="25" t="s">
        <v>13</v>
      </c>
      <c r="K6" s="24" t="s">
        <v>3</v>
      </c>
      <c r="L6" s="24" t="s">
        <v>8</v>
      </c>
      <c r="M6" s="6"/>
      <c r="P6" s="6"/>
      <c r="Q6" s="11" t="s">
        <v>49</v>
      </c>
      <c r="R6" s="11" t="s">
        <v>50</v>
      </c>
      <c r="S6" s="11" t="s">
        <v>51</v>
      </c>
      <c r="T6" s="11" t="s">
        <v>52</v>
      </c>
      <c r="U6" s="6"/>
      <c r="V6" s="6"/>
    </row>
    <row r="7" spans="1:22" x14ac:dyDescent="0.25">
      <c r="A7" s="6"/>
      <c r="B7" s="26"/>
      <c r="C7" s="26"/>
      <c r="D7" s="26"/>
      <c r="E7" s="26"/>
      <c r="F7" s="26"/>
      <c r="G7" s="26"/>
      <c r="H7" s="24"/>
      <c r="I7" s="26"/>
      <c r="J7" s="26"/>
      <c r="K7" s="24"/>
      <c r="L7" s="24"/>
      <c r="M7" s="6"/>
      <c r="P7" s="6"/>
      <c r="Q7" s="4" t="s">
        <v>53</v>
      </c>
      <c r="R7" s="4">
        <f>I10</f>
        <v>4029</v>
      </c>
      <c r="S7" s="4">
        <f>J10</f>
        <v>0</v>
      </c>
      <c r="T7" s="12">
        <f>R7+S7</f>
        <v>4029</v>
      </c>
      <c r="U7" s="6"/>
      <c r="V7" s="6"/>
    </row>
    <row r="8" spans="1:22" x14ac:dyDescent="0.25">
      <c r="A8" s="6"/>
      <c r="B8" s="27"/>
      <c r="C8" s="27"/>
      <c r="D8" s="27"/>
      <c r="E8" s="27"/>
      <c r="F8" s="27"/>
      <c r="G8" s="27"/>
      <c r="H8" s="24"/>
      <c r="I8" s="27"/>
      <c r="J8" s="27"/>
      <c r="K8" s="24"/>
      <c r="L8" s="24"/>
      <c r="M8" s="6"/>
      <c r="P8" s="6"/>
      <c r="Q8" s="37" t="s">
        <v>54</v>
      </c>
      <c r="R8" s="37">
        <f>I17</f>
        <v>0</v>
      </c>
      <c r="S8" s="37">
        <f>J17</f>
        <v>0</v>
      </c>
      <c r="T8" s="33">
        <f>R8+S8</f>
        <v>0</v>
      </c>
      <c r="U8" s="6"/>
      <c r="V8" s="6"/>
    </row>
    <row r="9" spans="1:22" ht="25.5" x14ac:dyDescent="0.25">
      <c r="A9" s="6"/>
      <c r="B9" s="14" t="s">
        <v>62</v>
      </c>
      <c r="C9" s="14" t="s">
        <v>37</v>
      </c>
      <c r="D9" s="14" t="s">
        <v>36</v>
      </c>
      <c r="E9" s="14" t="s">
        <v>38</v>
      </c>
      <c r="F9" s="14" t="s">
        <v>48</v>
      </c>
      <c r="G9" s="14">
        <v>4029</v>
      </c>
      <c r="H9" s="14" t="s">
        <v>7</v>
      </c>
      <c r="I9" s="14">
        <v>4029</v>
      </c>
      <c r="J9" s="14">
        <v>0</v>
      </c>
      <c r="K9" s="14"/>
      <c r="L9" s="15" t="s">
        <v>28</v>
      </c>
      <c r="M9" s="6"/>
      <c r="P9" s="6"/>
      <c r="Q9" s="37"/>
      <c r="R9" s="37"/>
      <c r="S9" s="37"/>
      <c r="T9" s="33"/>
      <c r="U9" s="6"/>
      <c r="V9" s="6"/>
    </row>
    <row r="10" spans="1:22" x14ac:dyDescent="0.25">
      <c r="A10" s="6"/>
      <c r="B10" s="6"/>
      <c r="C10" s="6"/>
      <c r="D10" s="6"/>
      <c r="E10" s="6"/>
      <c r="F10" s="1" t="s">
        <v>15</v>
      </c>
      <c r="G10" s="2">
        <f>SUM(G2:G9)</f>
        <v>4029</v>
      </c>
      <c r="H10" s="5"/>
      <c r="I10" s="2">
        <f>SUM(I2:I9)</f>
        <v>4029</v>
      </c>
      <c r="J10" s="2">
        <f>SUM(J2:J9)</f>
        <v>0</v>
      </c>
      <c r="K10" s="6"/>
      <c r="L10" s="8"/>
      <c r="M10" s="6"/>
      <c r="P10" s="6"/>
      <c r="Q10" s="37" t="s">
        <v>55</v>
      </c>
      <c r="R10" s="37">
        <f>I25</f>
        <v>0</v>
      </c>
      <c r="S10" s="37">
        <f>J25</f>
        <v>0</v>
      </c>
      <c r="T10" s="33">
        <f>R10+S10</f>
        <v>0</v>
      </c>
      <c r="U10" s="6"/>
      <c r="V10" s="6"/>
    </row>
    <row r="11" spans="1:2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P11" s="6"/>
      <c r="Q11" s="37"/>
      <c r="R11" s="37"/>
      <c r="S11" s="37"/>
      <c r="T11" s="33"/>
      <c r="U11" s="6"/>
      <c r="V11" s="6"/>
    </row>
    <row r="12" spans="1:22" x14ac:dyDescent="0.25">
      <c r="A12" s="6"/>
      <c r="B12" s="32" t="s">
        <v>16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6"/>
      <c r="P12" s="6"/>
      <c r="Q12" s="37" t="s">
        <v>56</v>
      </c>
      <c r="R12" s="37">
        <f>I36</f>
        <v>1006</v>
      </c>
      <c r="S12" s="37">
        <f>J36</f>
        <v>0</v>
      </c>
      <c r="T12" s="33">
        <f>R12+S12</f>
        <v>1006</v>
      </c>
      <c r="U12" s="6"/>
      <c r="V12" s="6"/>
    </row>
    <row r="13" spans="1:22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P13" s="6"/>
      <c r="Q13" s="37"/>
      <c r="R13" s="37"/>
      <c r="S13" s="37"/>
      <c r="T13" s="33"/>
      <c r="U13" s="6"/>
      <c r="V13" s="6"/>
    </row>
    <row r="14" spans="1:22" ht="25.5" x14ac:dyDescent="0.25">
      <c r="A14" s="6"/>
      <c r="B14" s="25" t="s">
        <v>10</v>
      </c>
      <c r="C14" s="25" t="s">
        <v>9</v>
      </c>
      <c r="D14" s="25" t="s">
        <v>4</v>
      </c>
      <c r="E14" s="25" t="s">
        <v>0</v>
      </c>
      <c r="F14" s="25" t="s">
        <v>1</v>
      </c>
      <c r="G14" s="25" t="s">
        <v>11</v>
      </c>
      <c r="H14" s="24" t="s">
        <v>2</v>
      </c>
      <c r="I14" s="25" t="s">
        <v>12</v>
      </c>
      <c r="J14" s="25" t="s">
        <v>13</v>
      </c>
      <c r="K14" s="24" t="s">
        <v>3</v>
      </c>
      <c r="L14" s="24" t="s">
        <v>8</v>
      </c>
      <c r="M14" s="6"/>
      <c r="P14" s="6"/>
      <c r="Q14" s="4" t="s">
        <v>18</v>
      </c>
      <c r="R14" s="4">
        <f>I54</f>
        <v>900</v>
      </c>
      <c r="S14" s="4">
        <f>J54</f>
        <v>0</v>
      </c>
      <c r="T14" s="12">
        <f>R14+S14</f>
        <v>900</v>
      </c>
      <c r="U14" s="6"/>
      <c r="V14" s="6"/>
    </row>
    <row r="15" spans="1:22" x14ac:dyDescent="0.25">
      <c r="A15" s="6"/>
      <c r="B15" s="26"/>
      <c r="C15" s="26"/>
      <c r="D15" s="26"/>
      <c r="E15" s="26"/>
      <c r="F15" s="26"/>
      <c r="G15" s="26"/>
      <c r="H15" s="24"/>
      <c r="I15" s="26"/>
      <c r="J15" s="26"/>
      <c r="K15" s="24"/>
      <c r="L15" s="24"/>
      <c r="M15" s="6"/>
      <c r="P15" s="6"/>
      <c r="Q15" s="13" t="s">
        <v>57</v>
      </c>
      <c r="R15" s="13">
        <f>SUM(R7:R14)</f>
        <v>5935</v>
      </c>
      <c r="S15" s="13">
        <f>SUM(S7:S14)</f>
        <v>0</v>
      </c>
      <c r="T15" s="13">
        <f>SUM(T7:T14)</f>
        <v>5935</v>
      </c>
      <c r="U15" s="6"/>
      <c r="V15" s="6"/>
    </row>
    <row r="16" spans="1:22" x14ac:dyDescent="0.25">
      <c r="A16" s="6"/>
      <c r="B16" s="27"/>
      <c r="C16" s="27"/>
      <c r="D16" s="27"/>
      <c r="E16" s="27"/>
      <c r="F16" s="27"/>
      <c r="G16" s="27"/>
      <c r="H16" s="24"/>
      <c r="I16" s="27"/>
      <c r="J16" s="27"/>
      <c r="K16" s="24"/>
      <c r="L16" s="24"/>
      <c r="M16" s="6"/>
      <c r="P16" s="6"/>
      <c r="Q16" s="6"/>
      <c r="R16" s="6"/>
      <c r="S16" s="6"/>
      <c r="T16" s="6"/>
      <c r="U16" s="6"/>
      <c r="V16" s="6"/>
    </row>
    <row r="17" spans="1:22" x14ac:dyDescent="0.25">
      <c r="A17" s="6"/>
      <c r="B17" s="6"/>
      <c r="C17" s="6"/>
      <c r="D17" s="6"/>
      <c r="E17" s="6"/>
      <c r="F17" s="1" t="s">
        <v>15</v>
      </c>
      <c r="G17" s="2">
        <v>0</v>
      </c>
      <c r="H17" s="5"/>
      <c r="I17" s="2">
        <v>0</v>
      </c>
      <c r="J17" s="2">
        <v>0</v>
      </c>
      <c r="K17" s="6"/>
      <c r="L17" s="6"/>
      <c r="M17" s="6"/>
      <c r="P17" s="6"/>
      <c r="Q17" s="6"/>
      <c r="R17" s="6"/>
      <c r="S17" s="6"/>
      <c r="T17" s="6"/>
      <c r="U17" s="6"/>
      <c r="V17" s="6"/>
    </row>
    <row r="18" spans="1:22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P18" s="6"/>
      <c r="Q18" s="6"/>
      <c r="R18" s="6"/>
      <c r="S18" s="6"/>
      <c r="T18" s="6"/>
      <c r="U18" s="6"/>
      <c r="V18" s="6"/>
    </row>
    <row r="19" spans="1:22" s="6" customFormat="1" x14ac:dyDescent="0.25">
      <c r="Q19"/>
      <c r="R19"/>
      <c r="S19"/>
      <c r="T19"/>
      <c r="U19"/>
      <c r="V19"/>
    </row>
    <row r="20" spans="1:22" x14ac:dyDescent="0.25">
      <c r="A20" s="6"/>
      <c r="B20" s="32" t="s">
        <v>44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6"/>
    </row>
    <row r="21" spans="1:22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22" x14ac:dyDescent="0.25">
      <c r="A22" s="6"/>
      <c r="B22" s="25" t="s">
        <v>10</v>
      </c>
      <c r="C22" s="25" t="s">
        <v>9</v>
      </c>
      <c r="D22" s="25" t="s">
        <v>4</v>
      </c>
      <c r="E22" s="25" t="s">
        <v>0</v>
      </c>
      <c r="F22" s="25" t="s">
        <v>1</v>
      </c>
      <c r="G22" s="25" t="s">
        <v>11</v>
      </c>
      <c r="H22" s="24" t="s">
        <v>2</v>
      </c>
      <c r="I22" s="25" t="s">
        <v>12</v>
      </c>
      <c r="J22" s="25" t="s">
        <v>13</v>
      </c>
      <c r="K22" s="24" t="s">
        <v>3</v>
      </c>
      <c r="L22" s="24" t="s">
        <v>8</v>
      </c>
      <c r="M22" s="6"/>
    </row>
    <row r="23" spans="1:22" x14ac:dyDescent="0.25">
      <c r="A23" s="6"/>
      <c r="B23" s="26"/>
      <c r="C23" s="26"/>
      <c r="D23" s="26"/>
      <c r="E23" s="26"/>
      <c r="F23" s="26"/>
      <c r="G23" s="26"/>
      <c r="H23" s="24"/>
      <c r="I23" s="26"/>
      <c r="J23" s="26"/>
      <c r="K23" s="24"/>
      <c r="L23" s="24"/>
      <c r="M23" s="6"/>
    </row>
    <row r="24" spans="1:22" x14ac:dyDescent="0.25">
      <c r="A24" s="6"/>
      <c r="B24" s="27"/>
      <c r="C24" s="27"/>
      <c r="D24" s="27"/>
      <c r="E24" s="27"/>
      <c r="F24" s="27"/>
      <c r="G24" s="27"/>
      <c r="H24" s="24"/>
      <c r="I24" s="27"/>
      <c r="J24" s="27"/>
      <c r="K24" s="24"/>
      <c r="L24" s="24"/>
      <c r="M24" s="6"/>
    </row>
    <row r="25" spans="1:22" x14ac:dyDescent="0.25">
      <c r="A25" s="6"/>
      <c r="B25" s="3"/>
      <c r="C25" s="3"/>
      <c r="D25" s="3"/>
      <c r="E25" s="3"/>
      <c r="F25" s="1" t="s">
        <v>15</v>
      </c>
      <c r="G25" s="2">
        <v>0</v>
      </c>
      <c r="H25" s="5"/>
      <c r="I25" s="2">
        <v>0</v>
      </c>
      <c r="J25" s="2">
        <v>0</v>
      </c>
      <c r="K25" s="3"/>
      <c r="L25" s="3"/>
      <c r="M25" s="6"/>
    </row>
    <row r="26" spans="1:22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6"/>
    </row>
    <row r="27" spans="1:22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/>
    </row>
    <row r="28" spans="1:22" x14ac:dyDescent="0.25">
      <c r="A28" s="6"/>
      <c r="B28" s="32" t="s">
        <v>17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6"/>
    </row>
    <row r="29" spans="1:22" s="6" customFormat="1" x14ac:dyDescent="0.25">
      <c r="P29"/>
      <c r="Q29"/>
      <c r="R29"/>
      <c r="S29"/>
      <c r="T29"/>
      <c r="U29"/>
      <c r="V29"/>
    </row>
    <row r="30" spans="1:22" x14ac:dyDescent="0.25">
      <c r="A30" s="6"/>
      <c r="B30" s="25" t="s">
        <v>10</v>
      </c>
      <c r="C30" s="25" t="s">
        <v>9</v>
      </c>
      <c r="D30" s="25" t="s">
        <v>4</v>
      </c>
      <c r="E30" s="25" t="s">
        <v>0</v>
      </c>
      <c r="F30" s="25" t="s">
        <v>1</v>
      </c>
      <c r="G30" s="25" t="s">
        <v>11</v>
      </c>
      <c r="H30" s="24" t="s">
        <v>2</v>
      </c>
      <c r="I30" s="25" t="s">
        <v>12</v>
      </c>
      <c r="J30" s="25" t="s">
        <v>13</v>
      </c>
      <c r="K30" s="24" t="s">
        <v>3</v>
      </c>
      <c r="L30" s="24" t="s">
        <v>8</v>
      </c>
      <c r="M30" s="6"/>
    </row>
    <row r="31" spans="1:22" x14ac:dyDescent="0.25">
      <c r="A31" s="6"/>
      <c r="B31" s="26"/>
      <c r="C31" s="26"/>
      <c r="D31" s="26"/>
      <c r="E31" s="26"/>
      <c r="F31" s="26"/>
      <c r="G31" s="26"/>
      <c r="H31" s="24"/>
      <c r="I31" s="26"/>
      <c r="J31" s="26"/>
      <c r="K31" s="24"/>
      <c r="L31" s="24"/>
      <c r="M31" s="6"/>
    </row>
    <row r="32" spans="1:22" x14ac:dyDescent="0.25">
      <c r="A32" s="6"/>
      <c r="B32" s="27"/>
      <c r="C32" s="27"/>
      <c r="D32" s="27"/>
      <c r="E32" s="27"/>
      <c r="F32" s="27"/>
      <c r="G32" s="27"/>
      <c r="H32" s="24"/>
      <c r="I32" s="27"/>
      <c r="J32" s="27"/>
      <c r="K32" s="24"/>
      <c r="L32" s="24"/>
      <c r="M32" s="6"/>
    </row>
    <row r="33" spans="1:13" x14ac:dyDescent="0.25">
      <c r="A33" s="6"/>
      <c r="B33" s="16" t="s">
        <v>62</v>
      </c>
      <c r="C33" s="16" t="s">
        <v>45</v>
      </c>
      <c r="D33" s="16" t="s">
        <v>39</v>
      </c>
      <c r="E33" s="16" t="s">
        <v>34</v>
      </c>
      <c r="F33" s="16" t="s">
        <v>46</v>
      </c>
      <c r="G33" s="16">
        <v>527</v>
      </c>
      <c r="H33" s="16" t="s">
        <v>5</v>
      </c>
      <c r="I33" s="16">
        <v>527</v>
      </c>
      <c r="J33" s="16">
        <v>0</v>
      </c>
      <c r="K33" s="16"/>
      <c r="L33" s="17" t="s">
        <v>28</v>
      </c>
      <c r="M33" s="6"/>
    </row>
    <row r="34" spans="1:13" x14ac:dyDescent="0.25">
      <c r="A34" s="6"/>
      <c r="B34" s="16" t="s">
        <v>63</v>
      </c>
      <c r="C34" s="16" t="s">
        <v>40</v>
      </c>
      <c r="D34" s="16" t="s">
        <v>41</v>
      </c>
      <c r="E34" s="16" t="s">
        <v>34</v>
      </c>
      <c r="F34" s="16" t="s">
        <v>47</v>
      </c>
      <c r="G34" s="16">
        <v>268</v>
      </c>
      <c r="H34" s="16" t="s">
        <v>5</v>
      </c>
      <c r="I34" s="16">
        <v>268</v>
      </c>
      <c r="J34" s="16">
        <v>0</v>
      </c>
      <c r="K34" s="16"/>
      <c r="L34" s="17" t="s">
        <v>28</v>
      </c>
      <c r="M34" s="6"/>
    </row>
    <row r="35" spans="1:13" x14ac:dyDescent="0.25">
      <c r="A35" s="6"/>
      <c r="B35" s="16" t="s">
        <v>67</v>
      </c>
      <c r="C35" s="16" t="s">
        <v>42</v>
      </c>
      <c r="D35" s="16" t="s">
        <v>43</v>
      </c>
      <c r="E35" s="16" t="s">
        <v>34</v>
      </c>
      <c r="F35" s="16" t="s">
        <v>34</v>
      </c>
      <c r="G35" s="16">
        <v>211</v>
      </c>
      <c r="H35" s="16" t="s">
        <v>5</v>
      </c>
      <c r="I35" s="16">
        <v>211</v>
      </c>
      <c r="J35" s="16">
        <v>0</v>
      </c>
      <c r="K35" s="16"/>
      <c r="L35" s="17" t="s">
        <v>28</v>
      </c>
      <c r="M35" s="6"/>
    </row>
    <row r="36" spans="1:13" x14ac:dyDescent="0.25">
      <c r="A36" s="6"/>
      <c r="B36" s="6"/>
      <c r="C36" s="6"/>
      <c r="D36" s="6"/>
      <c r="E36" s="6"/>
      <c r="F36" s="1" t="s">
        <v>15</v>
      </c>
      <c r="G36" s="2">
        <f>SUM(G33:G35)</f>
        <v>1006</v>
      </c>
      <c r="H36" s="5"/>
      <c r="I36" s="2">
        <f>SUM(I33:I35)</f>
        <v>1006</v>
      </c>
      <c r="J36" s="2">
        <f>SUM(J33:J35)</f>
        <v>0</v>
      </c>
      <c r="K36" s="6"/>
      <c r="L36" s="6"/>
      <c r="M36" s="6"/>
    </row>
    <row r="37" spans="1:13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6"/>
      <c r="B39" s="42" t="s">
        <v>18</v>
      </c>
      <c r="C39" s="43"/>
      <c r="D39" s="43"/>
      <c r="E39" s="43"/>
      <c r="F39" s="43"/>
      <c r="G39" s="43"/>
      <c r="H39" s="43"/>
      <c r="I39" s="43"/>
      <c r="J39" s="43"/>
      <c r="K39" s="43"/>
      <c r="L39" s="44"/>
      <c r="M39" s="6"/>
    </row>
    <row r="40" spans="1:13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25">
      <c r="A41" s="6"/>
      <c r="B41" s="25" t="s">
        <v>10</v>
      </c>
      <c r="C41" s="25" t="s">
        <v>9</v>
      </c>
      <c r="D41" s="25" t="s">
        <v>4</v>
      </c>
      <c r="E41" s="25" t="s">
        <v>0</v>
      </c>
      <c r="F41" s="25" t="s">
        <v>1</v>
      </c>
      <c r="G41" s="25" t="s">
        <v>11</v>
      </c>
      <c r="H41" s="25" t="s">
        <v>2</v>
      </c>
      <c r="I41" s="25" t="s">
        <v>12</v>
      </c>
      <c r="J41" s="25" t="s">
        <v>13</v>
      </c>
      <c r="K41" s="25" t="s">
        <v>3</v>
      </c>
      <c r="L41" s="25" t="s">
        <v>8</v>
      </c>
      <c r="M41" s="6"/>
    </row>
    <row r="42" spans="1:13" x14ac:dyDescent="0.25">
      <c r="A42" s="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6"/>
    </row>
    <row r="43" spans="1:13" x14ac:dyDescent="0.25">
      <c r="A43" s="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6"/>
    </row>
    <row r="44" spans="1:13" x14ac:dyDescent="0.25">
      <c r="A44" s="6"/>
      <c r="B44" s="30" t="s">
        <v>62</v>
      </c>
      <c r="C44" s="30"/>
      <c r="D44" s="30" t="s">
        <v>19</v>
      </c>
      <c r="E44" s="30" t="s">
        <v>34</v>
      </c>
      <c r="F44" s="30" t="s">
        <v>30</v>
      </c>
      <c r="G44" s="30">
        <v>120</v>
      </c>
      <c r="H44" s="30" t="s">
        <v>5</v>
      </c>
      <c r="I44" s="30">
        <v>120</v>
      </c>
      <c r="J44" s="30">
        <v>0</v>
      </c>
      <c r="K44" s="30"/>
      <c r="L44" s="28" t="s">
        <v>28</v>
      </c>
      <c r="M44" s="6"/>
    </row>
    <row r="45" spans="1:13" x14ac:dyDescent="0.25">
      <c r="A45" s="6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29"/>
      <c r="M45" s="6"/>
    </row>
    <row r="46" spans="1:13" x14ac:dyDescent="0.25">
      <c r="A46" s="6"/>
      <c r="B46" s="30" t="s">
        <v>63</v>
      </c>
      <c r="C46" s="30"/>
      <c r="D46" s="30" t="s">
        <v>20</v>
      </c>
      <c r="E46" s="30" t="s">
        <v>34</v>
      </c>
      <c r="F46" s="30" t="s">
        <v>33</v>
      </c>
      <c r="G46" s="30">
        <v>540</v>
      </c>
      <c r="H46" s="30" t="s">
        <v>5</v>
      </c>
      <c r="I46" s="30">
        <v>540</v>
      </c>
      <c r="J46" s="30">
        <v>0</v>
      </c>
      <c r="K46" s="30"/>
      <c r="L46" s="28" t="s">
        <v>28</v>
      </c>
      <c r="M46" s="6"/>
    </row>
    <row r="47" spans="1:13" x14ac:dyDescent="0.25">
      <c r="A47" s="6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29"/>
      <c r="M47" s="6"/>
    </row>
    <row r="48" spans="1:13" ht="36.75" customHeight="1" x14ac:dyDescent="0.25">
      <c r="A48" s="6"/>
      <c r="B48" s="30" t="s">
        <v>67</v>
      </c>
      <c r="C48" s="30"/>
      <c r="D48" s="30" t="s">
        <v>21</v>
      </c>
      <c r="E48" s="30" t="s">
        <v>22</v>
      </c>
      <c r="F48" s="30" t="s">
        <v>31</v>
      </c>
      <c r="G48" s="30">
        <v>60</v>
      </c>
      <c r="H48" s="30" t="s">
        <v>5</v>
      </c>
      <c r="I48" s="30">
        <v>60</v>
      </c>
      <c r="J48" s="30">
        <v>0</v>
      </c>
      <c r="K48" s="30"/>
      <c r="L48" s="28" t="s">
        <v>28</v>
      </c>
      <c r="M48" s="6"/>
    </row>
    <row r="49" spans="1:15" x14ac:dyDescent="0.25">
      <c r="A49" s="6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29"/>
      <c r="M49" s="6"/>
    </row>
    <row r="50" spans="1:15" x14ac:dyDescent="0.25">
      <c r="A50" s="6"/>
      <c r="B50" s="30" t="s">
        <v>68</v>
      </c>
      <c r="C50" s="30"/>
      <c r="D50" s="30" t="s">
        <v>23</v>
      </c>
      <c r="E50" s="30" t="s">
        <v>35</v>
      </c>
      <c r="F50" s="30" t="s">
        <v>32</v>
      </c>
      <c r="G50" s="30">
        <v>70</v>
      </c>
      <c r="H50" s="30" t="s">
        <v>5</v>
      </c>
      <c r="I50" s="30">
        <v>70</v>
      </c>
      <c r="J50" s="30">
        <v>0</v>
      </c>
      <c r="K50" s="30"/>
      <c r="L50" s="28" t="s">
        <v>28</v>
      </c>
      <c r="M50" s="6"/>
    </row>
    <row r="51" spans="1:15" x14ac:dyDescent="0.25">
      <c r="A51" s="6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29"/>
      <c r="M51" s="6"/>
    </row>
    <row r="52" spans="1:15" x14ac:dyDescent="0.25">
      <c r="A52" s="6"/>
      <c r="B52" s="14" t="s">
        <v>6</v>
      </c>
      <c r="C52" s="14"/>
      <c r="D52" s="14" t="s">
        <v>24</v>
      </c>
      <c r="E52" s="14" t="s">
        <v>22</v>
      </c>
      <c r="F52" s="14" t="s">
        <v>27</v>
      </c>
      <c r="G52" s="14">
        <v>50</v>
      </c>
      <c r="H52" s="14" t="s">
        <v>5</v>
      </c>
      <c r="I52" s="14">
        <v>50</v>
      </c>
      <c r="J52" s="14">
        <v>0</v>
      </c>
      <c r="K52" s="14"/>
      <c r="L52" s="18" t="s">
        <v>28</v>
      </c>
      <c r="M52" s="6"/>
    </row>
    <row r="53" spans="1:15" x14ac:dyDescent="0.25">
      <c r="A53" s="6"/>
      <c r="B53" s="14" t="s">
        <v>69</v>
      </c>
      <c r="C53" s="14"/>
      <c r="D53" s="14" t="s">
        <v>25</v>
      </c>
      <c r="E53" s="14" t="s">
        <v>26</v>
      </c>
      <c r="F53" s="14" t="s">
        <v>29</v>
      </c>
      <c r="G53" s="14">
        <v>60</v>
      </c>
      <c r="H53" s="14" t="s">
        <v>5</v>
      </c>
      <c r="I53" s="14">
        <v>60</v>
      </c>
      <c r="J53" s="14">
        <v>0</v>
      </c>
      <c r="K53" s="14"/>
      <c r="L53" s="18" t="s">
        <v>28</v>
      </c>
      <c r="M53" s="6"/>
    </row>
    <row r="54" spans="1:15" x14ac:dyDescent="0.25">
      <c r="A54" s="6"/>
      <c r="B54" s="6"/>
      <c r="C54" s="6"/>
      <c r="D54" s="6"/>
      <c r="E54" s="6"/>
      <c r="F54" s="9" t="s">
        <v>15</v>
      </c>
      <c r="G54" s="10">
        <f>SUM(G44:G53)</f>
        <v>900</v>
      </c>
      <c r="H54" s="3"/>
      <c r="I54" s="10">
        <f>SUM(I44:I53)</f>
        <v>900</v>
      </c>
      <c r="J54" s="10">
        <f>SUM(J44:J53)</f>
        <v>0</v>
      </c>
      <c r="K54" s="6"/>
      <c r="L54" s="6"/>
      <c r="M54" s="6"/>
    </row>
    <row r="55" spans="1:1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5" x14ac:dyDescent="0.25">
      <c r="A58" s="6"/>
      <c r="M58" s="6"/>
    </row>
    <row r="59" spans="1:15" x14ac:dyDescent="0.25">
      <c r="A59" s="6"/>
      <c r="B59" s="20" t="s">
        <v>72</v>
      </c>
      <c r="M59" s="6"/>
    </row>
    <row r="60" spans="1:15" x14ac:dyDescent="0.25">
      <c r="A60" s="6"/>
      <c r="K60" s="6"/>
      <c r="L60" s="6"/>
      <c r="M60" s="6"/>
      <c r="N60"/>
      <c r="O60"/>
    </row>
    <row r="61" spans="1:15" ht="15.75" thickBot="1" x14ac:dyDescent="0.3">
      <c r="A61" s="6"/>
      <c r="B61" s="23" t="s">
        <v>60</v>
      </c>
      <c r="C61" s="38" t="s">
        <v>61</v>
      </c>
      <c r="D61" s="38"/>
      <c r="E61" s="38" t="s">
        <v>64</v>
      </c>
      <c r="F61" s="38"/>
      <c r="K61" s="6"/>
      <c r="L61" s="6"/>
      <c r="M61" s="6"/>
      <c r="N61"/>
      <c r="O61"/>
    </row>
    <row r="62" spans="1:15" ht="15.75" thickTop="1" x14ac:dyDescent="0.25">
      <c r="A62" s="6"/>
      <c r="B62" s="22" t="s">
        <v>62</v>
      </c>
      <c r="C62" s="39" t="s">
        <v>70</v>
      </c>
      <c r="D62" s="39"/>
      <c r="E62" s="39" t="s">
        <v>65</v>
      </c>
      <c r="F62" s="39"/>
      <c r="K62" s="6"/>
      <c r="L62" s="6"/>
      <c r="M62" s="6"/>
      <c r="N62"/>
      <c r="O62"/>
    </row>
    <row r="63" spans="1:15" x14ac:dyDescent="0.25">
      <c r="A63" s="6"/>
      <c r="B63" s="21" t="s">
        <v>63</v>
      </c>
      <c r="C63" s="40" t="s">
        <v>71</v>
      </c>
      <c r="D63" s="40"/>
      <c r="E63" s="41" t="s">
        <v>66</v>
      </c>
      <c r="F63" s="41"/>
      <c r="K63" s="6"/>
      <c r="L63" s="6"/>
      <c r="M63" s="6"/>
      <c r="N63"/>
      <c r="O63"/>
    </row>
    <row r="64" spans="1:15" x14ac:dyDescent="0.25">
      <c r="A64" s="6"/>
      <c r="M64" s="6"/>
    </row>
    <row r="65" spans="1:22" x14ac:dyDescent="0.25">
      <c r="A65" s="6"/>
      <c r="M65" s="6"/>
    </row>
    <row r="66" spans="1:22" x14ac:dyDescent="0.25">
      <c r="A66" s="6"/>
      <c r="M66" s="6"/>
    </row>
    <row r="67" spans="1:22" x14ac:dyDescent="0.25">
      <c r="A67" s="6"/>
      <c r="M67" s="6"/>
    </row>
    <row r="68" spans="1:22" x14ac:dyDescent="0.25">
      <c r="A68" s="6"/>
      <c r="M68" s="6"/>
    </row>
    <row r="69" spans="1:22" x14ac:dyDescent="0.25">
      <c r="A69" s="6"/>
      <c r="M69" s="6"/>
    </row>
    <row r="70" spans="1:22" x14ac:dyDescent="0.25">
      <c r="A70" s="6"/>
      <c r="M70" s="6"/>
    </row>
    <row r="71" spans="1:22" x14ac:dyDescent="0.25">
      <c r="A71" s="6"/>
      <c r="M71" s="6"/>
    </row>
    <row r="72" spans="1:22" x14ac:dyDescent="0.25">
      <c r="A72" s="6"/>
      <c r="M72" s="6"/>
    </row>
    <row r="73" spans="1:22" x14ac:dyDescent="0.25">
      <c r="A73" s="6"/>
      <c r="M73" s="6"/>
    </row>
    <row r="74" spans="1:22" x14ac:dyDescent="0.25">
      <c r="A74" s="6"/>
      <c r="M74" s="6"/>
    </row>
    <row r="75" spans="1:22" s="6" customFormat="1" x14ac:dyDescent="0.25">
      <c r="B75"/>
      <c r="C75"/>
      <c r="D75"/>
      <c r="E75"/>
      <c r="F75"/>
      <c r="G75"/>
      <c r="H75"/>
      <c r="I75"/>
      <c r="J75"/>
      <c r="K75"/>
      <c r="L75"/>
      <c r="P75"/>
      <c r="Q75"/>
      <c r="R75"/>
      <c r="S75"/>
      <c r="T75"/>
      <c r="U75"/>
      <c r="V75"/>
    </row>
    <row r="76" spans="1:22" x14ac:dyDescent="0.25">
      <c r="A76" s="6"/>
      <c r="M76" s="6"/>
    </row>
    <row r="77" spans="1:22" s="6" customFormat="1" x14ac:dyDescent="0.25">
      <c r="B77"/>
      <c r="C77"/>
      <c r="D77"/>
      <c r="E77"/>
      <c r="F77"/>
      <c r="G77"/>
      <c r="H77"/>
      <c r="I77"/>
      <c r="J77"/>
      <c r="K77"/>
      <c r="L77"/>
      <c r="P77"/>
      <c r="Q77"/>
      <c r="R77"/>
      <c r="S77"/>
      <c r="T77"/>
      <c r="U77"/>
      <c r="V77"/>
    </row>
    <row r="78" spans="1:22" x14ac:dyDescent="0.25">
      <c r="A78" s="6"/>
      <c r="M78" s="6"/>
    </row>
    <row r="79" spans="1:22" x14ac:dyDescent="0.25">
      <c r="A79" s="6"/>
      <c r="M79" s="6"/>
    </row>
    <row r="80" spans="1:22" x14ac:dyDescent="0.25">
      <c r="A80" s="6"/>
      <c r="M80" s="6"/>
    </row>
    <row r="81" spans="1:13" x14ac:dyDescent="0.25">
      <c r="A81" s="6"/>
      <c r="M81" s="6"/>
    </row>
    <row r="82" spans="1:13" x14ac:dyDescent="0.25">
      <c r="A82" s="6"/>
      <c r="M82" s="6"/>
    </row>
    <row r="83" spans="1:13" x14ac:dyDescent="0.25">
      <c r="A83" s="6"/>
      <c r="M83" s="6"/>
    </row>
    <row r="84" spans="1:13" x14ac:dyDescent="0.25">
      <c r="A84" s="6"/>
      <c r="M84" s="6"/>
    </row>
    <row r="85" spans="1:13" x14ac:dyDescent="0.25">
      <c r="A85" s="6"/>
      <c r="M85" s="6"/>
    </row>
    <row r="86" spans="1:13" x14ac:dyDescent="0.25">
      <c r="A86" s="6"/>
      <c r="M86" s="6"/>
    </row>
    <row r="87" spans="1:13" x14ac:dyDescent="0.25">
      <c r="A87" s="6"/>
      <c r="M87" s="6"/>
    </row>
    <row r="88" spans="1:13" x14ac:dyDescent="0.25">
      <c r="A88" s="6"/>
      <c r="M88" s="6"/>
    </row>
    <row r="89" spans="1:13" x14ac:dyDescent="0.25">
      <c r="A89" s="6"/>
      <c r="M89" s="6"/>
    </row>
    <row r="90" spans="1:13" x14ac:dyDescent="0.25">
      <c r="A90" s="6"/>
      <c r="M90" s="6"/>
    </row>
    <row r="91" spans="1:13" x14ac:dyDescent="0.25">
      <c r="A91" s="6"/>
      <c r="M91" s="6"/>
    </row>
    <row r="92" spans="1:13" x14ac:dyDescent="0.25">
      <c r="A92" s="6"/>
      <c r="M92" s="6"/>
    </row>
    <row r="93" spans="1:13" x14ac:dyDescent="0.25">
      <c r="A93" s="6"/>
      <c r="M93" s="6"/>
    </row>
    <row r="94" spans="1:13" x14ac:dyDescent="0.25">
      <c r="A94" s="6"/>
      <c r="M94" s="6"/>
    </row>
    <row r="95" spans="1:13" x14ac:dyDescent="0.25">
      <c r="A95" s="6"/>
      <c r="M95" s="6"/>
    </row>
    <row r="96" spans="1:13" x14ac:dyDescent="0.25">
      <c r="A96" s="6"/>
      <c r="M96" s="6"/>
    </row>
    <row r="97" spans="1:13" ht="28.5" customHeight="1" x14ac:dyDescent="0.25">
      <c r="A97" s="6"/>
      <c r="M97" s="6"/>
    </row>
    <row r="98" spans="1:13" x14ac:dyDescent="0.25">
      <c r="A98" s="6"/>
      <c r="M98" s="6"/>
    </row>
    <row r="99" spans="1:13" x14ac:dyDescent="0.25">
      <c r="A99" s="6"/>
      <c r="M99" s="6"/>
    </row>
    <row r="100" spans="1:13" x14ac:dyDescent="0.25">
      <c r="A100" s="6"/>
      <c r="M100" s="6"/>
    </row>
    <row r="101" spans="1:13" x14ac:dyDescent="0.25">
      <c r="A101" s="6"/>
      <c r="M101" s="6"/>
    </row>
    <row r="102" spans="1:13" x14ac:dyDescent="0.25">
      <c r="A102" s="6"/>
      <c r="M102" s="6"/>
    </row>
    <row r="103" spans="1:13" x14ac:dyDescent="0.25">
      <c r="A103" s="6"/>
      <c r="M103" s="6"/>
    </row>
    <row r="104" spans="1:13" ht="48" customHeight="1" x14ac:dyDescent="0.25">
      <c r="A104" s="6"/>
      <c r="M104" s="6"/>
    </row>
    <row r="105" spans="1:13" x14ac:dyDescent="0.25">
      <c r="A105" s="6"/>
      <c r="M105" s="6"/>
    </row>
    <row r="106" spans="1:13" x14ac:dyDescent="0.25">
      <c r="A106" s="6"/>
      <c r="M106" s="6"/>
    </row>
    <row r="107" spans="1:13" x14ac:dyDescent="0.25">
      <c r="A107" s="6"/>
      <c r="M107" s="6"/>
    </row>
    <row r="108" spans="1:13" x14ac:dyDescent="0.25">
      <c r="A108" s="6"/>
      <c r="M108" s="6"/>
    </row>
    <row r="109" spans="1:13" x14ac:dyDescent="0.25">
      <c r="A109" s="6"/>
      <c r="M109" s="6"/>
    </row>
    <row r="110" spans="1:13" x14ac:dyDescent="0.25">
      <c r="A110" s="6"/>
      <c r="M110" s="6"/>
    </row>
    <row r="111" spans="1:13" x14ac:dyDescent="0.25">
      <c r="A111" s="6"/>
      <c r="M111" s="6"/>
    </row>
    <row r="112" spans="1:13" x14ac:dyDescent="0.25">
      <c r="A112" s="6"/>
      <c r="M112" s="6"/>
    </row>
    <row r="113" spans="1:13" x14ac:dyDescent="0.25">
      <c r="A113" s="6"/>
      <c r="M113" s="6"/>
    </row>
    <row r="114" spans="1:13" x14ac:dyDescent="0.25">
      <c r="A114" s="6"/>
      <c r="M114" s="6"/>
    </row>
    <row r="115" spans="1:13" x14ac:dyDescent="0.25">
      <c r="A115" s="6"/>
      <c r="M115" s="6"/>
    </row>
    <row r="116" spans="1:13" x14ac:dyDescent="0.25">
      <c r="A116" s="6"/>
      <c r="M116" s="6"/>
    </row>
    <row r="117" spans="1:13" x14ac:dyDescent="0.25">
      <c r="A117" s="6"/>
      <c r="M117" s="6"/>
    </row>
    <row r="118" spans="1:13" x14ac:dyDescent="0.25">
      <c r="A118" s="6"/>
      <c r="M118" s="6"/>
    </row>
    <row r="119" spans="1:13" x14ac:dyDescent="0.25">
      <c r="A119" s="6"/>
      <c r="M119" s="6"/>
    </row>
    <row r="120" spans="1:13" x14ac:dyDescent="0.25">
      <c r="A120" s="6"/>
      <c r="M120" s="6"/>
    </row>
    <row r="121" spans="1:13" x14ac:dyDescent="0.25">
      <c r="A121" s="6"/>
      <c r="M121" s="6"/>
    </row>
    <row r="122" spans="1:13" x14ac:dyDescent="0.25">
      <c r="A122" s="6"/>
      <c r="M122" s="6"/>
    </row>
    <row r="123" spans="1:13" x14ac:dyDescent="0.25">
      <c r="A123" s="6"/>
      <c r="M123" s="6"/>
    </row>
    <row r="124" spans="1:13" x14ac:dyDescent="0.25">
      <c r="A124" s="6"/>
      <c r="M124" s="6"/>
    </row>
    <row r="125" spans="1:13" x14ac:dyDescent="0.25">
      <c r="A125" s="6"/>
      <c r="M125" s="6"/>
    </row>
    <row r="126" spans="1:13" x14ac:dyDescent="0.25">
      <c r="A126" s="6"/>
      <c r="M126" s="6"/>
    </row>
    <row r="127" spans="1:13" x14ac:dyDescent="0.25">
      <c r="A127" s="6"/>
      <c r="M127" s="6"/>
    </row>
    <row r="128" spans="1:13" x14ac:dyDescent="0.25">
      <c r="A128" s="6"/>
      <c r="M128" s="6"/>
    </row>
    <row r="129" spans="1:13" x14ac:dyDescent="0.25">
      <c r="A129" s="6"/>
      <c r="M129" s="6"/>
    </row>
    <row r="130" spans="1:13" x14ac:dyDescent="0.25">
      <c r="A130" s="6"/>
      <c r="M130" s="6"/>
    </row>
    <row r="131" spans="1:13" x14ac:dyDescent="0.25">
      <c r="A131" s="6"/>
      <c r="M131" s="6"/>
    </row>
    <row r="132" spans="1:13" x14ac:dyDescent="0.25">
      <c r="A132" s="6"/>
      <c r="M132" s="6"/>
    </row>
    <row r="133" spans="1:13" x14ac:dyDescent="0.25">
      <c r="A133" s="6"/>
      <c r="M133" s="6"/>
    </row>
    <row r="134" spans="1:13" x14ac:dyDescent="0.25">
      <c r="A134" s="6"/>
      <c r="M134" s="6"/>
    </row>
    <row r="135" spans="1:13" ht="25.5" customHeight="1" x14ac:dyDescent="0.25">
      <c r="A135" s="6"/>
      <c r="M135" s="6"/>
    </row>
    <row r="136" spans="1:13" x14ac:dyDescent="0.25">
      <c r="A136" s="6"/>
      <c r="M136" s="6"/>
    </row>
    <row r="137" spans="1:13" x14ac:dyDescent="0.25">
      <c r="A137" s="6"/>
      <c r="M137" s="6"/>
    </row>
    <row r="138" spans="1:13" x14ac:dyDescent="0.25">
      <c r="A138" s="6"/>
      <c r="M138" s="6"/>
    </row>
    <row r="139" spans="1:13" x14ac:dyDescent="0.25">
      <c r="A139" s="6"/>
      <c r="M139" s="6"/>
    </row>
    <row r="140" spans="1:13" x14ac:dyDescent="0.25">
      <c r="A140" s="6"/>
      <c r="M140" s="6"/>
    </row>
    <row r="141" spans="1:13" x14ac:dyDescent="0.25">
      <c r="A141" s="6"/>
      <c r="M141" s="6"/>
    </row>
    <row r="142" spans="1:13" x14ac:dyDescent="0.25">
      <c r="A142" s="6"/>
      <c r="M142" s="6"/>
    </row>
    <row r="143" spans="1:13" x14ac:dyDescent="0.25">
      <c r="A143" s="6"/>
      <c r="M143" s="6"/>
    </row>
    <row r="144" spans="1:13" x14ac:dyDescent="0.25">
      <c r="A144" s="6"/>
      <c r="M144" s="6"/>
    </row>
    <row r="145" spans="1:22" x14ac:dyDescent="0.25">
      <c r="A145" s="6"/>
      <c r="M145" s="6"/>
    </row>
    <row r="146" spans="1:22" x14ac:dyDescent="0.25">
      <c r="A146" s="6"/>
      <c r="M146" s="6"/>
    </row>
    <row r="147" spans="1:22" s="6" customFormat="1" x14ac:dyDescent="0.25">
      <c r="B147"/>
      <c r="C147"/>
      <c r="D147"/>
      <c r="E147"/>
      <c r="F147"/>
      <c r="G147"/>
      <c r="H147"/>
      <c r="I147"/>
      <c r="J147"/>
      <c r="K147"/>
      <c r="L147"/>
      <c r="P147"/>
      <c r="Q147"/>
      <c r="R147"/>
      <c r="S147"/>
      <c r="T147"/>
      <c r="U147"/>
      <c r="V147"/>
    </row>
    <row r="148" spans="1:22" x14ac:dyDescent="0.25">
      <c r="A148" s="6"/>
      <c r="M148" s="6"/>
    </row>
    <row r="149" spans="1:22" x14ac:dyDescent="0.25">
      <c r="A149" s="6"/>
      <c r="M149" s="6"/>
    </row>
    <row r="150" spans="1:22" x14ac:dyDescent="0.25">
      <c r="A150" s="6"/>
      <c r="M150" s="6"/>
    </row>
    <row r="151" spans="1:22" x14ac:dyDescent="0.25">
      <c r="A151" s="6"/>
      <c r="M151" s="6"/>
    </row>
    <row r="152" spans="1:22" x14ac:dyDescent="0.25">
      <c r="A152" s="6"/>
      <c r="M152" s="6"/>
    </row>
    <row r="153" spans="1:22" x14ac:dyDescent="0.25">
      <c r="A153" s="6"/>
      <c r="M153" s="6"/>
    </row>
    <row r="154" spans="1:22" x14ac:dyDescent="0.25">
      <c r="A154" s="6"/>
      <c r="M154" s="6"/>
    </row>
    <row r="155" spans="1:22" x14ac:dyDescent="0.25">
      <c r="A155" s="6"/>
      <c r="M155" s="6"/>
    </row>
    <row r="156" spans="1:22" x14ac:dyDescent="0.25">
      <c r="A156" s="6"/>
      <c r="M156" s="6"/>
    </row>
    <row r="157" spans="1:22" x14ac:dyDescent="0.25">
      <c r="A157" s="6"/>
      <c r="M157" s="6"/>
    </row>
    <row r="158" spans="1:22" x14ac:dyDescent="0.25">
      <c r="A158" s="6"/>
      <c r="M158" s="6"/>
    </row>
    <row r="159" spans="1:22" x14ac:dyDescent="0.25">
      <c r="A159" s="6"/>
      <c r="M159" s="6"/>
    </row>
    <row r="160" spans="1:22" ht="15" customHeight="1" x14ac:dyDescent="0.25">
      <c r="A160" s="6"/>
      <c r="M160" s="6"/>
    </row>
    <row r="161" spans="1:13" x14ac:dyDescent="0.25">
      <c r="A161" s="7"/>
      <c r="M161" s="6"/>
    </row>
    <row r="162" spans="1:13" x14ac:dyDescent="0.25">
      <c r="A162" s="7"/>
      <c r="M162" s="6"/>
    </row>
    <row r="163" spans="1:13" x14ac:dyDescent="0.25">
      <c r="A163" s="7"/>
      <c r="M163" s="6"/>
    </row>
    <row r="164" spans="1:13" x14ac:dyDescent="0.25">
      <c r="A164" s="6"/>
      <c r="M164" s="6"/>
    </row>
    <row r="165" spans="1:13" x14ac:dyDescent="0.25">
      <c r="A165" s="6"/>
      <c r="M165" s="6"/>
    </row>
    <row r="166" spans="1:13" x14ac:dyDescent="0.25">
      <c r="A166" s="6"/>
      <c r="M166" s="6"/>
    </row>
    <row r="167" spans="1:13" x14ac:dyDescent="0.25">
      <c r="A167" s="6"/>
      <c r="M167" s="6"/>
    </row>
    <row r="168" spans="1:13" x14ac:dyDescent="0.25">
      <c r="A168" s="6"/>
      <c r="M168" s="6"/>
    </row>
    <row r="169" spans="1:13" x14ac:dyDescent="0.25">
      <c r="A169" s="6"/>
      <c r="M169" s="6"/>
    </row>
    <row r="170" spans="1:13" x14ac:dyDescent="0.25">
      <c r="A170" s="6"/>
      <c r="M170" s="6"/>
    </row>
    <row r="171" spans="1:13" x14ac:dyDescent="0.25">
      <c r="A171" s="6"/>
      <c r="M171" s="6"/>
    </row>
    <row r="172" spans="1:13" x14ac:dyDescent="0.25">
      <c r="A172" s="6"/>
      <c r="M172" s="6"/>
    </row>
    <row r="173" spans="1:13" x14ac:dyDescent="0.25">
      <c r="A173" s="6"/>
      <c r="M173" s="6"/>
    </row>
    <row r="174" spans="1:13" x14ac:dyDescent="0.25">
      <c r="A174" s="6"/>
      <c r="M174" s="6"/>
    </row>
    <row r="175" spans="1:13" x14ac:dyDescent="0.25">
      <c r="A175" s="6"/>
      <c r="M175" s="6"/>
    </row>
    <row r="176" spans="1:13" x14ac:dyDescent="0.25">
      <c r="A176" s="6"/>
      <c r="M176" s="6"/>
    </row>
    <row r="177" spans="1:22" x14ac:dyDescent="0.25">
      <c r="A177" s="6"/>
      <c r="M177" s="6"/>
    </row>
    <row r="178" spans="1:22" x14ac:dyDescent="0.25">
      <c r="A178" s="6"/>
      <c r="M178" s="6"/>
    </row>
    <row r="179" spans="1:22" x14ac:dyDescent="0.25">
      <c r="A179" s="6"/>
      <c r="M179" s="6"/>
    </row>
    <row r="180" spans="1:22" x14ac:dyDescent="0.25">
      <c r="A180" s="6"/>
      <c r="M180" s="6"/>
    </row>
    <row r="181" spans="1:22" x14ac:dyDescent="0.25">
      <c r="A181" s="6"/>
      <c r="M181" s="6"/>
    </row>
    <row r="182" spans="1:22" x14ac:dyDescent="0.25">
      <c r="A182" s="7"/>
      <c r="M182" s="6"/>
    </row>
    <row r="183" spans="1:22" x14ac:dyDescent="0.25">
      <c r="A183" s="7"/>
      <c r="M183" s="6"/>
    </row>
    <row r="184" spans="1:22" x14ac:dyDescent="0.25">
      <c r="A184" s="7"/>
      <c r="M184" s="6"/>
    </row>
    <row r="185" spans="1:22" x14ac:dyDescent="0.25">
      <c r="A185" s="7"/>
      <c r="M185" s="6"/>
    </row>
    <row r="186" spans="1:22" x14ac:dyDescent="0.25">
      <c r="A186" s="7"/>
      <c r="M186" s="6"/>
    </row>
    <row r="187" spans="1:22" x14ac:dyDescent="0.25">
      <c r="A187" s="7"/>
      <c r="M187" s="6"/>
    </row>
    <row r="188" spans="1:22" x14ac:dyDescent="0.25">
      <c r="A188" s="7"/>
      <c r="M188" s="6"/>
    </row>
    <row r="189" spans="1:22" x14ac:dyDescent="0.25">
      <c r="A189" s="7"/>
      <c r="M189" s="6"/>
    </row>
    <row r="190" spans="1:22" s="6" customFormat="1" x14ac:dyDescent="0.25">
      <c r="A190" s="7"/>
      <c r="B190"/>
      <c r="C190"/>
      <c r="D190"/>
      <c r="E190"/>
      <c r="F190"/>
      <c r="G190"/>
      <c r="H190"/>
      <c r="I190"/>
      <c r="J190"/>
      <c r="K190"/>
      <c r="L190"/>
      <c r="P190"/>
      <c r="Q190"/>
      <c r="R190"/>
      <c r="S190"/>
      <c r="T190"/>
      <c r="U190"/>
      <c r="V190"/>
    </row>
    <row r="191" spans="1:22" x14ac:dyDescent="0.25">
      <c r="A191" s="6"/>
      <c r="M191" s="6"/>
    </row>
    <row r="192" spans="1:22" x14ac:dyDescent="0.25">
      <c r="A192" s="6"/>
      <c r="M192" s="6"/>
    </row>
    <row r="193" spans="1:13" x14ac:dyDescent="0.25">
      <c r="A193" s="6"/>
      <c r="M193" s="6"/>
    </row>
    <row r="194" spans="1:13" x14ac:dyDescent="0.25">
      <c r="A194" s="6"/>
      <c r="M194" s="6"/>
    </row>
    <row r="195" spans="1:13" x14ac:dyDescent="0.25">
      <c r="A195" s="6"/>
      <c r="M195" s="6"/>
    </row>
    <row r="196" spans="1:13" x14ac:dyDescent="0.25">
      <c r="A196" s="6"/>
      <c r="M196" s="6"/>
    </row>
    <row r="197" spans="1:13" x14ac:dyDescent="0.25">
      <c r="A197" s="6"/>
      <c r="M197" s="6"/>
    </row>
    <row r="198" spans="1:13" x14ac:dyDescent="0.25">
      <c r="A198" s="6"/>
      <c r="M198" s="6"/>
    </row>
    <row r="199" spans="1:13" x14ac:dyDescent="0.25">
      <c r="A199" s="6"/>
      <c r="M199" s="6"/>
    </row>
    <row r="200" spans="1:13" x14ac:dyDescent="0.25">
      <c r="A200" s="6"/>
      <c r="M200" s="6"/>
    </row>
    <row r="201" spans="1:13" x14ac:dyDescent="0.25">
      <c r="A201" s="6"/>
      <c r="M201" s="6"/>
    </row>
    <row r="202" spans="1:13" x14ac:dyDescent="0.25">
      <c r="A202" s="6"/>
      <c r="M202" s="6"/>
    </row>
    <row r="203" spans="1:13" x14ac:dyDescent="0.25">
      <c r="A203" s="6"/>
      <c r="M203" s="6"/>
    </row>
    <row r="204" spans="1:13" x14ac:dyDescent="0.25">
      <c r="A204" s="6"/>
      <c r="M204" s="6"/>
    </row>
    <row r="205" spans="1:13" x14ac:dyDescent="0.25">
      <c r="A205" s="6"/>
      <c r="M205" s="6"/>
    </row>
    <row r="206" spans="1:13" x14ac:dyDescent="0.25">
      <c r="A206" s="6"/>
      <c r="M206" s="6"/>
    </row>
    <row r="207" spans="1:13" x14ac:dyDescent="0.25">
      <c r="A207" s="6"/>
      <c r="M207" s="6"/>
    </row>
    <row r="208" spans="1:13" x14ac:dyDescent="0.25">
      <c r="A208" s="6"/>
      <c r="M208" s="6"/>
    </row>
    <row r="209" spans="1:13" x14ac:dyDescent="0.25">
      <c r="A209" s="6"/>
      <c r="M209" s="6"/>
    </row>
    <row r="210" spans="1:13" x14ac:dyDescent="0.25">
      <c r="A210" s="6"/>
      <c r="M210" s="6"/>
    </row>
    <row r="211" spans="1:13" x14ac:dyDescent="0.25">
      <c r="A211" s="6"/>
      <c r="M211" s="6"/>
    </row>
    <row r="212" spans="1:13" x14ac:dyDescent="0.25">
      <c r="A212" s="6"/>
      <c r="M212" s="6"/>
    </row>
    <row r="213" spans="1:13" x14ac:dyDescent="0.25">
      <c r="A213" s="6"/>
    </row>
    <row r="214" spans="1:13" x14ac:dyDescent="0.25">
      <c r="A214" s="6"/>
    </row>
    <row r="215" spans="1:13" x14ac:dyDescent="0.25">
      <c r="A215" s="6"/>
    </row>
    <row r="216" spans="1:13" x14ac:dyDescent="0.25">
      <c r="A216" s="6"/>
    </row>
    <row r="217" spans="1:13" x14ac:dyDescent="0.25">
      <c r="A217" s="6"/>
    </row>
    <row r="218" spans="1:13" x14ac:dyDescent="0.25">
      <c r="A218" s="6"/>
    </row>
    <row r="219" spans="1:13" x14ac:dyDescent="0.25">
      <c r="A219" s="6"/>
    </row>
    <row r="220" spans="1:13" x14ac:dyDescent="0.25">
      <c r="A220" s="6"/>
    </row>
    <row r="221" spans="1:13" x14ac:dyDescent="0.25">
      <c r="A221" s="6"/>
    </row>
    <row r="222" spans="1:13" x14ac:dyDescent="0.25">
      <c r="A222" s="6"/>
    </row>
    <row r="223" spans="1:13" x14ac:dyDescent="0.25">
      <c r="A223" s="6"/>
    </row>
    <row r="224" spans="1:13" x14ac:dyDescent="0.25">
      <c r="A224" s="6"/>
    </row>
    <row r="225" spans="1:1" x14ac:dyDescent="0.25">
      <c r="A225" s="6"/>
    </row>
    <row r="226" spans="1:1" x14ac:dyDescent="0.25">
      <c r="A226" s="6"/>
    </row>
    <row r="227" spans="1:1" x14ac:dyDescent="0.25">
      <c r="A227" s="6"/>
    </row>
    <row r="228" spans="1:1" x14ac:dyDescent="0.25">
      <c r="A228" s="6"/>
    </row>
    <row r="229" spans="1:1" x14ac:dyDescent="0.25">
      <c r="A229" s="6"/>
    </row>
    <row r="230" spans="1:1" x14ac:dyDescent="0.25">
      <c r="A230" s="6"/>
    </row>
    <row r="231" spans="1:1" x14ac:dyDescent="0.25">
      <c r="A231" s="6"/>
    </row>
    <row r="232" spans="1:1" x14ac:dyDescent="0.25">
      <c r="A232" s="6"/>
    </row>
    <row r="233" spans="1:1" x14ac:dyDescent="0.25">
      <c r="A233" s="6"/>
    </row>
    <row r="234" spans="1:1" x14ac:dyDescent="0.25">
      <c r="A234" s="6"/>
    </row>
    <row r="235" spans="1:1" x14ac:dyDescent="0.25">
      <c r="A235" s="6"/>
    </row>
    <row r="236" spans="1:1" x14ac:dyDescent="0.25">
      <c r="A236" s="6"/>
    </row>
    <row r="237" spans="1:1" x14ac:dyDescent="0.25">
      <c r="A237" s="6"/>
    </row>
    <row r="238" spans="1:1" x14ac:dyDescent="0.25">
      <c r="A238" s="6"/>
    </row>
    <row r="239" spans="1:1" x14ac:dyDescent="0.25">
      <c r="A239" s="6"/>
    </row>
    <row r="240" spans="1:1" x14ac:dyDescent="0.25">
      <c r="A240" s="6"/>
    </row>
    <row r="241" spans="1:1" x14ac:dyDescent="0.25">
      <c r="A241" s="6"/>
    </row>
    <row r="242" spans="1:1" x14ac:dyDescent="0.25">
      <c r="A242" s="6"/>
    </row>
    <row r="243" spans="1:1" x14ac:dyDescent="0.25">
      <c r="A243" s="6"/>
    </row>
    <row r="244" spans="1:1" x14ac:dyDescent="0.25">
      <c r="A244" s="6"/>
    </row>
    <row r="245" spans="1:1" x14ac:dyDescent="0.25">
      <c r="A245" s="6"/>
    </row>
    <row r="246" spans="1:1" x14ac:dyDescent="0.25">
      <c r="A246" s="6"/>
    </row>
    <row r="247" spans="1:1" x14ac:dyDescent="0.25">
      <c r="A247" s="6"/>
    </row>
    <row r="248" spans="1:1" x14ac:dyDescent="0.25">
      <c r="A248" s="6"/>
    </row>
    <row r="249" spans="1:1" x14ac:dyDescent="0.25">
      <c r="A249" s="6"/>
    </row>
    <row r="250" spans="1:1" x14ac:dyDescent="0.25">
      <c r="A250" s="6"/>
    </row>
    <row r="251" spans="1:1" x14ac:dyDescent="0.25">
      <c r="A251" s="6"/>
    </row>
    <row r="252" spans="1:1" x14ac:dyDescent="0.25">
      <c r="A252" s="6"/>
    </row>
    <row r="253" spans="1:1" x14ac:dyDescent="0.25">
      <c r="A253" s="6"/>
    </row>
    <row r="254" spans="1:1" x14ac:dyDescent="0.25">
      <c r="A254" s="6"/>
    </row>
    <row r="255" spans="1:1" x14ac:dyDescent="0.25">
      <c r="A255" s="6"/>
    </row>
    <row r="256" spans="1:1" x14ac:dyDescent="0.25">
      <c r="A256" s="6"/>
    </row>
    <row r="257" spans="1:1" x14ac:dyDescent="0.25">
      <c r="A257" s="6"/>
    </row>
    <row r="258" spans="1:1" x14ac:dyDescent="0.25">
      <c r="A258" s="6"/>
    </row>
    <row r="259" spans="1:1" x14ac:dyDescent="0.25">
      <c r="A259" s="6"/>
    </row>
    <row r="260" spans="1:1" x14ac:dyDescent="0.25">
      <c r="A260" s="6"/>
    </row>
    <row r="261" spans="1:1" x14ac:dyDescent="0.25">
      <c r="A261" s="6"/>
    </row>
    <row r="262" spans="1:1" x14ac:dyDescent="0.25">
      <c r="A262" s="6"/>
    </row>
    <row r="263" spans="1:1" x14ac:dyDescent="0.25">
      <c r="A263" s="6"/>
    </row>
    <row r="264" spans="1:1" x14ac:dyDescent="0.25">
      <c r="A264" s="6"/>
    </row>
    <row r="265" spans="1:1" x14ac:dyDescent="0.25">
      <c r="A265" s="6"/>
    </row>
    <row r="266" spans="1:1" x14ac:dyDescent="0.25">
      <c r="A266" s="6"/>
    </row>
    <row r="267" spans="1:1" x14ac:dyDescent="0.25">
      <c r="A267" s="6"/>
    </row>
    <row r="268" spans="1:1" x14ac:dyDescent="0.25">
      <c r="A268" s="6"/>
    </row>
    <row r="269" spans="1:1" x14ac:dyDescent="0.25">
      <c r="A269" s="6"/>
    </row>
    <row r="270" spans="1:1" x14ac:dyDescent="0.25">
      <c r="A270" s="6"/>
    </row>
    <row r="271" spans="1:1" x14ac:dyDescent="0.25">
      <c r="A271" s="6"/>
    </row>
    <row r="272" spans="1:1" x14ac:dyDescent="0.25">
      <c r="A272" s="6"/>
    </row>
    <row r="273" spans="1:1" x14ac:dyDescent="0.25">
      <c r="A273" s="6"/>
    </row>
    <row r="274" spans="1:1" x14ac:dyDescent="0.25">
      <c r="A274" s="6"/>
    </row>
    <row r="275" spans="1:1" x14ac:dyDescent="0.25">
      <c r="A275" s="6"/>
    </row>
    <row r="276" spans="1:1" x14ac:dyDescent="0.25">
      <c r="A276" s="6"/>
    </row>
    <row r="277" spans="1:1" x14ac:dyDescent="0.25">
      <c r="A277" s="6"/>
    </row>
    <row r="278" spans="1:1" x14ac:dyDescent="0.25">
      <c r="A278" s="6"/>
    </row>
    <row r="279" spans="1:1" x14ac:dyDescent="0.25">
      <c r="A279" s="6"/>
    </row>
    <row r="280" spans="1:1" x14ac:dyDescent="0.25">
      <c r="A280" s="6"/>
    </row>
    <row r="281" spans="1:1" x14ac:dyDescent="0.25">
      <c r="A281" s="6"/>
    </row>
    <row r="282" spans="1:1" x14ac:dyDescent="0.25">
      <c r="A282" s="6"/>
    </row>
    <row r="283" spans="1:1" x14ac:dyDescent="0.25">
      <c r="A283" s="6"/>
    </row>
    <row r="284" spans="1:1" x14ac:dyDescent="0.25">
      <c r="A284" s="6"/>
    </row>
    <row r="285" spans="1:1" x14ac:dyDescent="0.25">
      <c r="A285" s="6"/>
    </row>
    <row r="286" spans="1:1" x14ac:dyDescent="0.25">
      <c r="A286" s="6"/>
    </row>
    <row r="287" spans="1:1" x14ac:dyDescent="0.25">
      <c r="A287" s="6"/>
    </row>
    <row r="288" spans="1:1" x14ac:dyDescent="0.25">
      <c r="A288" s="6"/>
    </row>
    <row r="289" spans="1:1" x14ac:dyDescent="0.25">
      <c r="A289" s="6"/>
    </row>
    <row r="290" spans="1:1" x14ac:dyDescent="0.25">
      <c r="A290" s="6"/>
    </row>
    <row r="291" spans="1:1" x14ac:dyDescent="0.25">
      <c r="A291" s="6"/>
    </row>
    <row r="292" spans="1:1" x14ac:dyDescent="0.25">
      <c r="A292" s="6"/>
    </row>
    <row r="293" spans="1:1" x14ac:dyDescent="0.25">
      <c r="A293" s="6"/>
    </row>
    <row r="294" spans="1:1" x14ac:dyDescent="0.25">
      <c r="A294" s="6"/>
    </row>
    <row r="295" spans="1:1" x14ac:dyDescent="0.25">
      <c r="A295" s="6"/>
    </row>
    <row r="296" spans="1:1" x14ac:dyDescent="0.25">
      <c r="A296" s="6"/>
    </row>
    <row r="297" spans="1:1" x14ac:dyDescent="0.25">
      <c r="A297" s="6"/>
    </row>
    <row r="298" spans="1:1" x14ac:dyDescent="0.25">
      <c r="A298" s="6"/>
    </row>
    <row r="299" spans="1:1" x14ac:dyDescent="0.25">
      <c r="A299" s="6"/>
    </row>
    <row r="300" spans="1:1" x14ac:dyDescent="0.25">
      <c r="A300" s="6"/>
    </row>
    <row r="301" spans="1:1" x14ac:dyDescent="0.25">
      <c r="A301" s="6"/>
    </row>
    <row r="302" spans="1:1" x14ac:dyDescent="0.25">
      <c r="A302" s="6"/>
    </row>
    <row r="303" spans="1:1" x14ac:dyDescent="0.25">
      <c r="A303" s="6"/>
    </row>
    <row r="304" spans="1:1" x14ac:dyDescent="0.25">
      <c r="A304" s="6"/>
    </row>
    <row r="305" spans="1:1" x14ac:dyDescent="0.25">
      <c r="A305" s="6"/>
    </row>
    <row r="306" spans="1:1" x14ac:dyDescent="0.25">
      <c r="A306" s="6"/>
    </row>
    <row r="307" spans="1:1" x14ac:dyDescent="0.25">
      <c r="A307" s="6"/>
    </row>
    <row r="308" spans="1:1" x14ac:dyDescent="0.25">
      <c r="A308" s="6"/>
    </row>
    <row r="309" spans="1:1" x14ac:dyDescent="0.25">
      <c r="A309" s="6"/>
    </row>
    <row r="310" spans="1:1" x14ac:dyDescent="0.25">
      <c r="A310" s="6"/>
    </row>
    <row r="311" spans="1:1" x14ac:dyDescent="0.25">
      <c r="A311" s="6"/>
    </row>
    <row r="312" spans="1:1" x14ac:dyDescent="0.25">
      <c r="A312" s="6"/>
    </row>
    <row r="313" spans="1:1" x14ac:dyDescent="0.25">
      <c r="A313" s="6"/>
    </row>
    <row r="314" spans="1:1" x14ac:dyDescent="0.25">
      <c r="A314" s="6"/>
    </row>
    <row r="315" spans="1:1" x14ac:dyDescent="0.25">
      <c r="A315" s="6"/>
    </row>
    <row r="316" spans="1:1" x14ac:dyDescent="0.25">
      <c r="A316" s="6"/>
    </row>
    <row r="317" spans="1:1" x14ac:dyDescent="0.25">
      <c r="A317" s="6"/>
    </row>
    <row r="318" spans="1:1" x14ac:dyDescent="0.25">
      <c r="A318" s="6"/>
    </row>
    <row r="319" spans="1:1" x14ac:dyDescent="0.25">
      <c r="A319" s="6"/>
    </row>
    <row r="320" spans="1:1" x14ac:dyDescent="0.25">
      <c r="A320" s="6"/>
    </row>
    <row r="321" spans="1:1" x14ac:dyDescent="0.25">
      <c r="A321" s="6"/>
    </row>
    <row r="322" spans="1:1" x14ac:dyDescent="0.25">
      <c r="A322" s="6"/>
    </row>
    <row r="323" spans="1:1" x14ac:dyDescent="0.25">
      <c r="A323" s="6"/>
    </row>
    <row r="324" spans="1:1" x14ac:dyDescent="0.25">
      <c r="A324" s="6"/>
    </row>
    <row r="325" spans="1:1" x14ac:dyDescent="0.25">
      <c r="A325" s="6"/>
    </row>
    <row r="326" spans="1:1" x14ac:dyDescent="0.25">
      <c r="A326" s="6"/>
    </row>
    <row r="327" spans="1:1" x14ac:dyDescent="0.25">
      <c r="A327" s="6"/>
    </row>
    <row r="328" spans="1:1" x14ac:dyDescent="0.25">
      <c r="A328" s="6"/>
    </row>
    <row r="329" spans="1:1" x14ac:dyDescent="0.25">
      <c r="A329" s="6"/>
    </row>
    <row r="330" spans="1:1" x14ac:dyDescent="0.25">
      <c r="A330" s="6"/>
    </row>
    <row r="331" spans="1:1" ht="15" customHeight="1" x14ac:dyDescent="0.25">
      <c r="A331" s="6"/>
    </row>
    <row r="332" spans="1:1" x14ac:dyDescent="0.25">
      <c r="A332" s="6"/>
    </row>
    <row r="333" spans="1:1" x14ac:dyDescent="0.25">
      <c r="A333" s="6"/>
    </row>
    <row r="334" spans="1:1" ht="15" customHeight="1" x14ac:dyDescent="0.25">
      <c r="A334" s="6"/>
    </row>
    <row r="335" spans="1:1" x14ac:dyDescent="0.25">
      <c r="A335" s="6"/>
    </row>
    <row r="336" spans="1:1" x14ac:dyDescent="0.25">
      <c r="A336" s="6"/>
    </row>
    <row r="337" spans="1:1" x14ac:dyDescent="0.25">
      <c r="A337" s="6"/>
    </row>
    <row r="338" spans="1:1" x14ac:dyDescent="0.25">
      <c r="A338" s="6"/>
    </row>
    <row r="339" spans="1:1" x14ac:dyDescent="0.25">
      <c r="A339" s="6"/>
    </row>
    <row r="340" spans="1:1" x14ac:dyDescent="0.25">
      <c r="A340" s="6"/>
    </row>
    <row r="341" spans="1:1" x14ac:dyDescent="0.25">
      <c r="A341" s="6"/>
    </row>
    <row r="342" spans="1:1" ht="15" customHeight="1" x14ac:dyDescent="0.25">
      <c r="A342" s="6"/>
    </row>
    <row r="343" spans="1:1" x14ac:dyDescent="0.25">
      <c r="A343" s="6"/>
    </row>
    <row r="344" spans="1:1" x14ac:dyDescent="0.25">
      <c r="A344" s="6"/>
    </row>
    <row r="345" spans="1:1" x14ac:dyDescent="0.25">
      <c r="A345" s="6"/>
    </row>
    <row r="346" spans="1:1" x14ac:dyDescent="0.25">
      <c r="A346" s="6"/>
    </row>
    <row r="347" spans="1:1" x14ac:dyDescent="0.25">
      <c r="A347" s="6"/>
    </row>
    <row r="348" spans="1:1" x14ac:dyDescent="0.25">
      <c r="A348" s="6"/>
    </row>
    <row r="349" spans="1:1" x14ac:dyDescent="0.25">
      <c r="A349" s="6"/>
    </row>
    <row r="350" spans="1:1" x14ac:dyDescent="0.25">
      <c r="A350" s="6"/>
    </row>
    <row r="351" spans="1:1" x14ac:dyDescent="0.25">
      <c r="A351" s="6"/>
    </row>
    <row r="352" spans="1:1" x14ac:dyDescent="0.25">
      <c r="A352" s="6"/>
    </row>
    <row r="353" spans="1:1" x14ac:dyDescent="0.25">
      <c r="A353" s="6"/>
    </row>
    <row r="354" spans="1:1" x14ac:dyDescent="0.25">
      <c r="A354" s="6"/>
    </row>
    <row r="355" spans="1:1" x14ac:dyDescent="0.25">
      <c r="A355" s="6"/>
    </row>
    <row r="356" spans="1:1" x14ac:dyDescent="0.25">
      <c r="A356" s="6"/>
    </row>
    <row r="357" spans="1:1" x14ac:dyDescent="0.25">
      <c r="A357" s="6"/>
    </row>
    <row r="358" spans="1:1" x14ac:dyDescent="0.25">
      <c r="A358" s="6"/>
    </row>
    <row r="359" spans="1:1" x14ac:dyDescent="0.25">
      <c r="A359" s="6"/>
    </row>
    <row r="360" spans="1:1" x14ac:dyDescent="0.25">
      <c r="A360" s="6"/>
    </row>
    <row r="361" spans="1:1" x14ac:dyDescent="0.25">
      <c r="A361" s="6"/>
    </row>
    <row r="362" spans="1:1" x14ac:dyDescent="0.25">
      <c r="A362" s="6"/>
    </row>
    <row r="363" spans="1:1" x14ac:dyDescent="0.25">
      <c r="A363" s="6"/>
    </row>
    <row r="364" spans="1:1" x14ac:dyDescent="0.25">
      <c r="A364" s="6"/>
    </row>
    <row r="365" spans="1:1" x14ac:dyDescent="0.25">
      <c r="A365" s="6"/>
    </row>
    <row r="366" spans="1:1" x14ac:dyDescent="0.25">
      <c r="A366" s="6"/>
    </row>
    <row r="367" spans="1:1" x14ac:dyDescent="0.25">
      <c r="A367" s="6"/>
    </row>
    <row r="368" spans="1:1" x14ac:dyDescent="0.25">
      <c r="A368" s="6"/>
    </row>
    <row r="369" spans="1:1" x14ac:dyDescent="0.25">
      <c r="A369" s="6"/>
    </row>
    <row r="370" spans="1:1" x14ac:dyDescent="0.25">
      <c r="A370" s="6"/>
    </row>
    <row r="371" spans="1:1" x14ac:dyDescent="0.25">
      <c r="A371" s="6"/>
    </row>
    <row r="372" spans="1:1" x14ac:dyDescent="0.25">
      <c r="A372" s="6"/>
    </row>
    <row r="373" spans="1:1" x14ac:dyDescent="0.25">
      <c r="A373" s="6"/>
    </row>
    <row r="374" spans="1:1" x14ac:dyDescent="0.25">
      <c r="A374" s="6"/>
    </row>
    <row r="375" spans="1:1" x14ac:dyDescent="0.25">
      <c r="A375" s="6"/>
    </row>
    <row r="376" spans="1:1" x14ac:dyDescent="0.25">
      <c r="A376" s="6"/>
    </row>
    <row r="377" spans="1:1" x14ac:dyDescent="0.25">
      <c r="A377" s="6"/>
    </row>
    <row r="378" spans="1:1" x14ac:dyDescent="0.25">
      <c r="A378" s="6"/>
    </row>
    <row r="379" spans="1:1" x14ac:dyDescent="0.25">
      <c r="A379" s="6"/>
    </row>
    <row r="380" spans="1:1" x14ac:dyDescent="0.25">
      <c r="A380" s="6"/>
    </row>
    <row r="381" spans="1:1" x14ac:dyDescent="0.25">
      <c r="A381" s="6"/>
    </row>
    <row r="382" spans="1:1" x14ac:dyDescent="0.25">
      <c r="A382" s="6"/>
    </row>
    <row r="383" spans="1:1" ht="15" customHeight="1" x14ac:dyDescent="0.25">
      <c r="A383" s="6"/>
    </row>
    <row r="384" spans="1:1" x14ac:dyDescent="0.25">
      <c r="A384" s="6"/>
    </row>
    <row r="385" spans="1:1" x14ac:dyDescent="0.25">
      <c r="A385" s="6"/>
    </row>
    <row r="386" spans="1:1" x14ac:dyDescent="0.25">
      <c r="A386" s="6"/>
    </row>
    <row r="387" spans="1:1" x14ac:dyDescent="0.25">
      <c r="A387" s="6"/>
    </row>
    <row r="388" spans="1:1" x14ac:dyDescent="0.25">
      <c r="A388" s="6"/>
    </row>
    <row r="389" spans="1:1" x14ac:dyDescent="0.25">
      <c r="A389" s="6"/>
    </row>
    <row r="390" spans="1:1" x14ac:dyDescent="0.25">
      <c r="A390" s="6"/>
    </row>
    <row r="391" spans="1:1" x14ac:dyDescent="0.25">
      <c r="A391" s="6"/>
    </row>
    <row r="392" spans="1:1" x14ac:dyDescent="0.25">
      <c r="A392" s="6"/>
    </row>
    <row r="393" spans="1:1" x14ac:dyDescent="0.25">
      <c r="A393" s="6"/>
    </row>
    <row r="394" spans="1:1" x14ac:dyDescent="0.25">
      <c r="A394" s="6"/>
    </row>
    <row r="395" spans="1:1" x14ac:dyDescent="0.25">
      <c r="A395" s="6"/>
    </row>
    <row r="396" spans="1:1" x14ac:dyDescent="0.25">
      <c r="A396" s="6"/>
    </row>
    <row r="397" spans="1:1" x14ac:dyDescent="0.25">
      <c r="A397" s="6"/>
    </row>
    <row r="398" spans="1:1" x14ac:dyDescent="0.25">
      <c r="A398" s="6"/>
    </row>
    <row r="399" spans="1:1" x14ac:dyDescent="0.25">
      <c r="A399" s="6"/>
    </row>
    <row r="400" spans="1:1" x14ac:dyDescent="0.25">
      <c r="A400" s="6"/>
    </row>
  </sheetData>
  <mergeCells count="123">
    <mergeCell ref="C61:D61"/>
    <mergeCell ref="E61:F61"/>
    <mergeCell ref="C62:D62"/>
    <mergeCell ref="E62:F62"/>
    <mergeCell ref="C63:D63"/>
    <mergeCell ref="E63:F63"/>
    <mergeCell ref="Q12:Q13"/>
    <mergeCell ref="R12:R13"/>
    <mergeCell ref="S12:S13"/>
    <mergeCell ref="G44:G45"/>
    <mergeCell ref="H44:H45"/>
    <mergeCell ref="I44:I45"/>
    <mergeCell ref="J44:J45"/>
    <mergeCell ref="K41:K43"/>
    <mergeCell ref="L41:L43"/>
    <mergeCell ref="B39:L39"/>
    <mergeCell ref="B41:B43"/>
    <mergeCell ref="C41:C43"/>
    <mergeCell ref="D41:D43"/>
    <mergeCell ref="E41:E43"/>
    <mergeCell ref="F41:F43"/>
    <mergeCell ref="G41:G43"/>
    <mergeCell ref="H41:H43"/>
    <mergeCell ref="I41:I43"/>
    <mergeCell ref="T12:T13"/>
    <mergeCell ref="B4:L4"/>
    <mergeCell ref="B6:B8"/>
    <mergeCell ref="C6:C8"/>
    <mergeCell ref="Q4:T4"/>
    <mergeCell ref="Q8:Q9"/>
    <mergeCell ref="R8:R9"/>
    <mergeCell ref="S8:S9"/>
    <mergeCell ref="T8:T9"/>
    <mergeCell ref="Q10:Q11"/>
    <mergeCell ref="R10:R11"/>
    <mergeCell ref="S10:S11"/>
    <mergeCell ref="T10:T11"/>
    <mergeCell ref="G6:G8"/>
    <mergeCell ref="H6:H8"/>
    <mergeCell ref="I6:I8"/>
    <mergeCell ref="J6:J8"/>
    <mergeCell ref="K6:K8"/>
    <mergeCell ref="D6:D8"/>
    <mergeCell ref="E6:E8"/>
    <mergeCell ref="F6:F8"/>
    <mergeCell ref="L6:L8"/>
    <mergeCell ref="B20:L20"/>
    <mergeCell ref="B22:B24"/>
    <mergeCell ref="C22:C24"/>
    <mergeCell ref="D22:D24"/>
    <mergeCell ref="F44:F45"/>
    <mergeCell ref="J50:J51"/>
    <mergeCell ref="K50:K51"/>
    <mergeCell ref="J48:J49"/>
    <mergeCell ref="K48:K49"/>
    <mergeCell ref="B50:B51"/>
    <mergeCell ref="C50:C51"/>
    <mergeCell ref="D50:D51"/>
    <mergeCell ref="E50:E51"/>
    <mergeCell ref="F50:F51"/>
    <mergeCell ref="G50:G51"/>
    <mergeCell ref="H50:H51"/>
    <mergeCell ref="I50:I51"/>
    <mergeCell ref="J41:J43"/>
    <mergeCell ref="K44:K45"/>
    <mergeCell ref="K46:K47"/>
    <mergeCell ref="B48:B49"/>
    <mergeCell ref="C48:C49"/>
    <mergeCell ref="D48:D49"/>
    <mergeCell ref="E48:E49"/>
    <mergeCell ref="H14:H16"/>
    <mergeCell ref="I14:I16"/>
    <mergeCell ref="J14:J16"/>
    <mergeCell ref="K14:K16"/>
    <mergeCell ref="L14:L16"/>
    <mergeCell ref="B12:L12"/>
    <mergeCell ref="B14:B16"/>
    <mergeCell ref="C14:C16"/>
    <mergeCell ref="D14:D16"/>
    <mergeCell ref="E14:E16"/>
    <mergeCell ref="F14:F16"/>
    <mergeCell ref="G14:G16"/>
    <mergeCell ref="E22:E24"/>
    <mergeCell ref="I22:I24"/>
    <mergeCell ref="L22:L24"/>
    <mergeCell ref="F22:F24"/>
    <mergeCell ref="G22:G24"/>
    <mergeCell ref="H22:H24"/>
    <mergeCell ref="J22:J24"/>
    <mergeCell ref="K22:K24"/>
    <mergeCell ref="B28:L28"/>
    <mergeCell ref="L46:L47"/>
    <mergeCell ref="L48:L49"/>
    <mergeCell ref="L50:L51"/>
    <mergeCell ref="L44:L45"/>
    <mergeCell ref="F48:F49"/>
    <mergeCell ref="G48:G49"/>
    <mergeCell ref="H48:H49"/>
    <mergeCell ref="I48:I49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B44:B45"/>
    <mergeCell ref="C44:C45"/>
    <mergeCell ref="D44:D45"/>
    <mergeCell ref="E44:E45"/>
    <mergeCell ref="K30:K32"/>
    <mergeCell ref="L30:L32"/>
    <mergeCell ref="B30:B32"/>
    <mergeCell ref="C30:C32"/>
    <mergeCell ref="D30:D32"/>
    <mergeCell ref="E30:E32"/>
    <mergeCell ref="F30:F32"/>
    <mergeCell ref="G30:G32"/>
    <mergeCell ref="H30:H32"/>
    <mergeCell ref="I30:I32"/>
    <mergeCell ref="J30:J32"/>
  </mergeCells>
  <phoneticPr fontId="3" type="noConversion"/>
  <pageMargins left="0.7" right="0.7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Ceste</vt:lpstr>
    </vt:vector>
  </TitlesOfParts>
  <Company>Obcina Hrastnik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Vozel</dc:creator>
  <cp:lastModifiedBy>Nives</cp:lastModifiedBy>
  <cp:lastPrinted>2026-06-09T11:57:34Z</cp:lastPrinted>
  <dcterms:created xsi:type="dcterms:W3CDTF">2023-10-25T08:06:50Z</dcterms:created>
  <dcterms:modified xsi:type="dcterms:W3CDTF">2026-09-09T11:10:35Z</dcterms:modified>
</cp:coreProperties>
</file>